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.oba\Desktop\ホームページ更新\6.8.30促進けいかく　日付要修正\"/>
    </mc:Choice>
  </mc:AlternateContent>
  <xr:revisionPtr revIDLastSave="0" documentId="13_ncr:1_{C2E5E436-3716-485E-9835-B5ED243D6768}" xr6:coauthVersionLast="47" xr6:coauthVersionMax="47" xr10:uidLastSave="{00000000-0000-0000-0000-000000000000}"/>
  <bookViews>
    <workbookView xWindow="-120" yWindow="-120" windowWidth="29040" windowHeight="15720" xr2:uid="{3CF5C7BA-B1A1-4B45-9749-E3F1B8570BEA}"/>
  </bookViews>
  <sheets>
    <sheet name="D3 貸出希望農地　集積等促進計画台帳 " sheetId="6" r:id="rId1"/>
    <sheet name="【記入例】D3 貸出希望農地　集積等促進計画台帳" sheetId="7" r:id="rId2"/>
    <sheet name="Sheet1" sheetId="1" r:id="rId3"/>
  </sheets>
  <definedNames>
    <definedName name="_xlnm.Print_Area" localSheetId="1">'【記入例】D3 貸出希望農地　集積等促進計画台帳'!$A$1:$AC$14</definedName>
    <definedName name="_xlnm.Print_Area" localSheetId="0">'D3 貸出希望農地　集積等促進計画台帳 '!$A$1:$AC$14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7" l="1"/>
  <c r="O6" i="7"/>
  <c r="H4" i="7"/>
</calcChain>
</file>

<file path=xl/sharedStrings.xml><?xml version="1.0" encoding="utf-8"?>
<sst xmlns="http://schemas.openxmlformats.org/spreadsheetml/2006/main" count="150" uniqueCount="69">
  <si>
    <t>様式 D3</t>
    <rPh sb="0" eb="2">
      <t>ヨウシキ</t>
    </rPh>
    <phoneticPr fontId="6"/>
  </si>
  <si>
    <t>貸出希望農地　集積等促進計画台帳</t>
    <rPh sb="0" eb="2">
      <t>カシダシ</t>
    </rPh>
    <rPh sb="2" eb="4">
      <t>キボウ</t>
    </rPh>
    <rPh sb="4" eb="6">
      <t>ノウチ</t>
    </rPh>
    <rPh sb="7" eb="9">
      <t>シュウセキ</t>
    </rPh>
    <rPh sb="9" eb="10">
      <t>トウ</t>
    </rPh>
    <rPh sb="10" eb="12">
      <t>ソクシン</t>
    </rPh>
    <rPh sb="12" eb="14">
      <t>ケイカク</t>
    </rPh>
    <rPh sb="14" eb="16">
      <t>ダイチョウ</t>
    </rPh>
    <phoneticPr fontId="5"/>
  </si>
  <si>
    <t>利用権を設定する農地の情報</t>
    <rPh sb="8" eb="10">
      <t>ノウチ</t>
    </rPh>
    <rPh sb="11" eb="13">
      <t>ジョウホウ</t>
    </rPh>
    <phoneticPr fontId="2"/>
  </si>
  <si>
    <t>設定する利用権</t>
  </si>
  <si>
    <t>出し手情報（Ａ）</t>
    <rPh sb="0" eb="1">
      <t>ダ</t>
    </rPh>
    <rPh sb="2" eb="3">
      <t>テ</t>
    </rPh>
    <rPh sb="3" eb="5">
      <t>ジョウホウ</t>
    </rPh>
    <phoneticPr fontId="2"/>
  </si>
  <si>
    <t>№</t>
    <phoneticPr fontId="2"/>
  </si>
  <si>
    <t>現況
地目</t>
    <rPh sb="0" eb="2">
      <t>ゲンキョウ</t>
    </rPh>
    <rPh sb="3" eb="5">
      <t>チモク</t>
    </rPh>
    <phoneticPr fontId="2"/>
  </si>
  <si>
    <t>貸付
面積</t>
    <rPh sb="0" eb="2">
      <t>カシツケ</t>
    </rPh>
    <rPh sb="3" eb="5">
      <t>メンセキ</t>
    </rPh>
    <phoneticPr fontId="2"/>
  </si>
  <si>
    <t>賃料計算面積</t>
    <rPh sb="0" eb="2">
      <t>チンリョウ</t>
    </rPh>
    <rPh sb="2" eb="4">
      <t>ケイサン</t>
    </rPh>
    <rPh sb="4" eb="6">
      <t>メンセキ</t>
    </rPh>
    <phoneticPr fontId="6"/>
  </si>
  <si>
    <t>利用権
の種類</t>
    <rPh sb="0" eb="3">
      <t>リヨウケン</t>
    </rPh>
    <rPh sb="5" eb="7">
      <t>シュルイ</t>
    </rPh>
    <phoneticPr fontId="2"/>
  </si>
  <si>
    <t>利用目的</t>
    <rPh sb="0" eb="2">
      <t>リヨウ</t>
    </rPh>
    <rPh sb="2" eb="4">
      <t>モクテキ</t>
    </rPh>
    <phoneticPr fontId="2"/>
  </si>
  <si>
    <t>始期
年月日</t>
    <rPh sb="0" eb="2">
      <t>シキ</t>
    </rPh>
    <rPh sb="3" eb="6">
      <t>ネンガッピ</t>
    </rPh>
    <phoneticPr fontId="2"/>
  </si>
  <si>
    <t>終期
年月日</t>
    <rPh sb="0" eb="2">
      <t>シュウキ</t>
    </rPh>
    <rPh sb="3" eb="6">
      <t>ネンガッピ</t>
    </rPh>
    <phoneticPr fontId="2"/>
  </si>
  <si>
    <t>存続期間
又は
残存期間</t>
    <rPh sb="0" eb="2">
      <t>ソンゾク</t>
    </rPh>
    <rPh sb="2" eb="4">
      <t>キカン</t>
    </rPh>
    <rPh sb="5" eb="6">
      <t>マタ</t>
    </rPh>
    <rPh sb="8" eb="10">
      <t>ザンゾン</t>
    </rPh>
    <rPh sb="10" eb="12">
      <t>キカン</t>
    </rPh>
    <phoneticPr fontId="2"/>
  </si>
  <si>
    <t>借賃
10ａ当たり</t>
    <rPh sb="0" eb="1">
      <t>シャク</t>
    </rPh>
    <rPh sb="1" eb="2">
      <t>チン</t>
    </rPh>
    <rPh sb="6" eb="7">
      <t>ア</t>
    </rPh>
    <phoneticPr fontId="2"/>
  </si>
  <si>
    <t>借　賃
（1筆あたり）</t>
    <rPh sb="0" eb="1">
      <t>シャク</t>
    </rPh>
    <rPh sb="2" eb="3">
      <t>チン</t>
    </rPh>
    <rPh sb="6" eb="7">
      <t>ヒツ</t>
    </rPh>
    <phoneticPr fontId="12"/>
  </si>
  <si>
    <t>支払
方法</t>
    <rPh sb="0" eb="2">
      <t>シハライ</t>
    </rPh>
    <rPh sb="3" eb="5">
      <t>ホウホウ</t>
    </rPh>
    <phoneticPr fontId="2"/>
  </si>
  <si>
    <t>新規・更新・再貸付区分</t>
    <rPh sb="0" eb="2">
      <t>シンキ</t>
    </rPh>
    <rPh sb="3" eb="5">
      <t>コウシン</t>
    </rPh>
    <rPh sb="6" eb="7">
      <t>サイ</t>
    </rPh>
    <rPh sb="7" eb="9">
      <t>カシツケ</t>
    </rPh>
    <rPh sb="9" eb="11">
      <t>クブン</t>
    </rPh>
    <phoneticPr fontId="2"/>
  </si>
  <si>
    <t>出し手氏名等</t>
    <rPh sb="0" eb="1">
      <t>ダ</t>
    </rPh>
    <rPh sb="2" eb="3">
      <t>テ</t>
    </rPh>
    <rPh sb="3" eb="5">
      <t>シメイ</t>
    </rPh>
    <rPh sb="5" eb="6">
      <t>トウ</t>
    </rPh>
    <phoneticPr fontId="2"/>
  </si>
  <si>
    <t>ﾖﾐｶﾞﾅ</t>
    <phoneticPr fontId="3"/>
  </si>
  <si>
    <t>郵便番号</t>
    <rPh sb="0" eb="2">
      <t>ユウビン</t>
    </rPh>
    <rPh sb="2" eb="4">
      <t>バンゴウ</t>
    </rPh>
    <phoneticPr fontId="6"/>
  </si>
  <si>
    <t>出し手住所</t>
    <rPh sb="0" eb="1">
      <t>ダ</t>
    </rPh>
    <rPh sb="2" eb="3">
      <t>テ</t>
    </rPh>
    <rPh sb="3" eb="5">
      <t>ジュウショ</t>
    </rPh>
    <phoneticPr fontId="2"/>
  </si>
  <si>
    <t>電話</t>
    <rPh sb="0" eb="2">
      <t>デンワ</t>
    </rPh>
    <phoneticPr fontId="2"/>
  </si>
  <si>
    <t>受け手氏名等</t>
    <rPh sb="0" eb="1">
      <t>ウ</t>
    </rPh>
    <rPh sb="2" eb="3">
      <t>テ</t>
    </rPh>
    <rPh sb="3" eb="5">
      <t>シメイ</t>
    </rPh>
    <rPh sb="5" eb="6">
      <t>トウ</t>
    </rPh>
    <phoneticPr fontId="2"/>
  </si>
  <si>
    <t>受け手住所</t>
    <rPh sb="0" eb="1">
      <t>ウ</t>
    </rPh>
    <rPh sb="2" eb="3">
      <t>テ</t>
    </rPh>
    <rPh sb="3" eb="5">
      <t>ジュウショ</t>
    </rPh>
    <phoneticPr fontId="2"/>
  </si>
  <si>
    <t>借受者情報（B）　　</t>
    <rPh sb="0" eb="1">
      <t>カ</t>
    </rPh>
    <rPh sb="1" eb="2">
      <t>ウ</t>
    </rPh>
    <rPh sb="2" eb="3">
      <t>シャ</t>
    </rPh>
    <rPh sb="3" eb="5">
      <t>ジョウホウ</t>
    </rPh>
    <phoneticPr fontId="2"/>
  </si>
  <si>
    <t>※1
目標地図</t>
    <rPh sb="3" eb="7">
      <t>モクヒョウチズ</t>
    </rPh>
    <phoneticPr fontId="5"/>
  </si>
  <si>
    <t>※2
事業規程
第3-3(1)</t>
    <rPh sb="3" eb="7">
      <t>ジギョウキテイ</t>
    </rPh>
    <rPh sb="8" eb="9">
      <t>ダイ</t>
    </rPh>
    <phoneticPr fontId="5"/>
  </si>
  <si>
    <t>借受者情報（B）
  ※1　目標地図に位置付けられた借受者（農業を担う者）は〇を付す。
  ※2　借受者が「農業を担う者」以外は、基金事業規程第3-3(1)①～③の該当番号を記入</t>
    <rPh sb="0" eb="3">
      <t>カリウケシャ</t>
    </rPh>
    <rPh sb="3" eb="5">
      <t>ジョウホウ</t>
    </rPh>
    <rPh sb="14" eb="18">
      <t>モクヒョウチズ</t>
    </rPh>
    <rPh sb="19" eb="22">
      <t>イチヅ</t>
    </rPh>
    <rPh sb="26" eb="28">
      <t>カリウケ</t>
    </rPh>
    <rPh sb="28" eb="29">
      <t>シャ</t>
    </rPh>
    <rPh sb="30" eb="32">
      <t>ノウギョウ</t>
    </rPh>
    <rPh sb="33" eb="34">
      <t>ニナ</t>
    </rPh>
    <rPh sb="35" eb="36">
      <t>シャ</t>
    </rPh>
    <rPh sb="40" eb="41">
      <t>フ</t>
    </rPh>
    <rPh sb="49" eb="52">
      <t>カリウケシャ</t>
    </rPh>
    <rPh sb="54" eb="56">
      <t>ノウギョウ</t>
    </rPh>
    <rPh sb="57" eb="58">
      <t>ニナ</t>
    </rPh>
    <rPh sb="59" eb="60">
      <t>シャ</t>
    </rPh>
    <rPh sb="61" eb="63">
      <t>イガイ</t>
    </rPh>
    <rPh sb="65" eb="67">
      <t>キキン</t>
    </rPh>
    <rPh sb="67" eb="69">
      <t>ジギョウ</t>
    </rPh>
    <rPh sb="69" eb="71">
      <t>キテイ</t>
    </rPh>
    <rPh sb="71" eb="72">
      <t>ダイ</t>
    </rPh>
    <rPh sb="82" eb="84">
      <t>ガイトウ</t>
    </rPh>
    <rPh sb="84" eb="86">
      <t>バンゴウ</t>
    </rPh>
    <rPh sb="87" eb="89">
      <t>キニュウ</t>
    </rPh>
    <phoneticPr fontId="2"/>
  </si>
  <si>
    <t>田</t>
    <rPh sb="0" eb="1">
      <t>タ</t>
    </rPh>
    <phoneticPr fontId="6"/>
  </si>
  <si>
    <t>賃貸借</t>
    <rPh sb="0" eb="3">
      <t>チンタイシャク</t>
    </rPh>
    <phoneticPr fontId="6"/>
  </si>
  <si>
    <t>10年</t>
    <rPh sb="2" eb="3">
      <t>ネン</t>
    </rPh>
    <phoneticPr fontId="6"/>
  </si>
  <si>
    <t>玄米60㎏相当</t>
    <rPh sb="0" eb="2">
      <t>ゲンマイ</t>
    </rPh>
    <rPh sb="5" eb="7">
      <t>ソウトウ</t>
    </rPh>
    <phoneticPr fontId="2"/>
  </si>
  <si>
    <t>玄米92㎏
相当</t>
    <rPh sb="0" eb="2">
      <t>ゲンマイ</t>
    </rPh>
    <rPh sb="6" eb="8">
      <t>ソウトウ</t>
    </rPh>
    <phoneticPr fontId="2"/>
  </si>
  <si>
    <t>振込</t>
    <rPh sb="0" eb="2">
      <t>フリコミ</t>
    </rPh>
    <phoneticPr fontId="6"/>
  </si>
  <si>
    <t>更新</t>
    <rPh sb="0" eb="2">
      <t>コウシン</t>
    </rPh>
    <phoneticPr fontId="2"/>
  </si>
  <si>
    <t>大岡久美子</t>
    <rPh sb="0" eb="2">
      <t>オオオカ</t>
    </rPh>
    <rPh sb="2" eb="5">
      <t>クミコ</t>
    </rPh>
    <phoneticPr fontId="6"/>
  </si>
  <si>
    <t>ｵｵｵｶｸﾐｺ</t>
    <phoneticPr fontId="6"/>
  </si>
  <si>
    <t>441-1341</t>
    <phoneticPr fontId="6"/>
  </si>
  <si>
    <t>新城市杉山字5-38</t>
    <rPh sb="0" eb="3">
      <t>シンシロシ</t>
    </rPh>
    <rPh sb="3" eb="5">
      <t>スギヤマ</t>
    </rPh>
    <rPh sb="5" eb="6">
      <t>アザ</t>
    </rPh>
    <phoneticPr fontId="6"/>
  </si>
  <si>
    <t>0536-55-1234</t>
    <phoneticPr fontId="2"/>
  </si>
  <si>
    <t>（農）新城ファーム</t>
    <rPh sb="1" eb="2">
      <t>ノウ</t>
    </rPh>
    <rPh sb="3" eb="5">
      <t>シンシロ</t>
    </rPh>
    <phoneticPr fontId="6"/>
  </si>
  <si>
    <t>ｼﾝｼﾛ</t>
    <phoneticPr fontId="6"/>
  </si>
  <si>
    <t>441-2301</t>
    <phoneticPr fontId="6"/>
  </si>
  <si>
    <t>設楽町田口字町浦1-2</t>
    <rPh sb="0" eb="2">
      <t>シタラ</t>
    </rPh>
    <rPh sb="2" eb="4">
      <t>キタシタラ</t>
    </rPh>
    <rPh sb="3" eb="5">
      <t>タグチ</t>
    </rPh>
    <rPh sb="5" eb="6">
      <t>アザ</t>
    </rPh>
    <rPh sb="6" eb="8">
      <t>マチウラ</t>
    </rPh>
    <phoneticPr fontId="15"/>
  </si>
  <si>
    <t>0536-21-5555</t>
    <phoneticPr fontId="2"/>
  </si>
  <si>
    <t>〇</t>
    <phoneticPr fontId="5"/>
  </si>
  <si>
    <t>畑</t>
    <rPh sb="0" eb="1">
      <t>ハタ</t>
    </rPh>
    <phoneticPr fontId="6"/>
  </si>
  <si>
    <t>1200のうち973</t>
    <phoneticPr fontId="6"/>
  </si>
  <si>
    <t>使用貸借</t>
    <rPh sb="0" eb="2">
      <t>シヨウ</t>
    </rPh>
    <rPh sb="2" eb="4">
      <t>タイシャク</t>
    </rPh>
    <phoneticPr fontId="6"/>
  </si>
  <si>
    <t>-</t>
    <phoneticPr fontId="2"/>
  </si>
  <si>
    <t>-</t>
    <phoneticPr fontId="6"/>
  </si>
  <si>
    <t>新規</t>
    <rPh sb="0" eb="2">
      <t>シンキ</t>
    </rPh>
    <phoneticPr fontId="2"/>
  </si>
  <si>
    <t>0536-55-1235</t>
  </si>
  <si>
    <t>畑</t>
    <rPh sb="0" eb="1">
      <t>ハタケ</t>
    </rPh>
    <phoneticPr fontId="6"/>
  </si>
  <si>
    <t>樹園地</t>
    <rPh sb="0" eb="1">
      <t>ジュ</t>
    </rPh>
    <rPh sb="1" eb="3">
      <t>エンチ</t>
    </rPh>
    <phoneticPr fontId="6"/>
  </si>
  <si>
    <t>0536-55-1236</t>
  </si>
  <si>
    <t>農業用施設用地</t>
    <rPh sb="0" eb="3">
      <t>ノウギョウヨウ</t>
    </rPh>
    <rPh sb="3" eb="5">
      <t>シセツ</t>
    </rPh>
    <rPh sb="5" eb="7">
      <t>ヨウチ</t>
    </rPh>
    <phoneticPr fontId="2"/>
  </si>
  <si>
    <t>再貸付</t>
    <rPh sb="0" eb="1">
      <t>サイ</t>
    </rPh>
    <rPh sb="1" eb="3">
      <t>カシツケ</t>
    </rPh>
    <phoneticPr fontId="2"/>
  </si>
  <si>
    <t>0536-55-1237</t>
  </si>
  <si>
    <t>③</t>
    <phoneticPr fontId="5"/>
  </si>
  <si>
    <t>東納庫</t>
    <rPh sb="0" eb="2">
      <t>トウノウ</t>
    </rPh>
    <rPh sb="1" eb="2">
      <t>キタシタラ</t>
    </rPh>
    <phoneticPr fontId="6"/>
  </si>
  <si>
    <t>字飛田</t>
    <rPh sb="0" eb="1">
      <t>アザ</t>
    </rPh>
    <rPh sb="1" eb="3">
      <t>ヒダ</t>
    </rPh>
    <phoneticPr fontId="6"/>
  </si>
  <si>
    <t>38番</t>
    <rPh sb="2" eb="3">
      <t>バン</t>
    </rPh>
    <phoneticPr fontId="6"/>
  </si>
  <si>
    <t>40番の一部</t>
    <rPh sb="2" eb="3">
      <t>バン</t>
    </rPh>
    <rPh sb="4" eb="6">
      <t>イチブ</t>
    </rPh>
    <phoneticPr fontId="6"/>
  </si>
  <si>
    <t>1番1</t>
    <rPh sb="1" eb="2">
      <t>バン</t>
    </rPh>
    <phoneticPr fontId="6"/>
  </si>
  <si>
    <t>2番1</t>
    <rPh sb="1" eb="2">
      <t>バン</t>
    </rPh>
    <phoneticPr fontId="6"/>
  </si>
  <si>
    <t>所　　在</t>
    <rPh sb="0" eb="1">
      <t>ショ</t>
    </rPh>
    <rPh sb="3" eb="4">
      <t>ザイ</t>
    </rPh>
    <phoneticPr fontId="2"/>
  </si>
  <si>
    <t>設楽町</t>
    <rPh sb="0" eb="3">
      <t>シタラチョウ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</si>
</sst>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3"/>
      <name val="游ゴシック Light"/>
      <family val="2"/>
      <charset val="128"/>
      <scheme val="major"/>
    </font>
    <font>
      <sz val="18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rgb="FF9C6500"/>
      <name val="游ゴシック"/>
      <family val="2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4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38" fontId="7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38" fontId="9" fillId="0" borderId="0" xfId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38" fontId="9" fillId="0" borderId="0" xfId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38" fontId="13" fillId="0" borderId="0" xfId="1" applyFont="1" applyAlignment="1">
      <alignment horizontal="center" vertical="center"/>
    </xf>
    <xf numFmtId="0" fontId="14" fillId="0" borderId="0" xfId="0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38" fontId="9" fillId="0" borderId="1" xfId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0" fillId="0" borderId="5" xfId="0" applyBorder="1">
      <alignment vertical="center"/>
    </xf>
    <xf numFmtId="0" fontId="0" fillId="0" borderId="9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71C57452-3E1D-4FA4-B50E-8FDCD1A5E4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161926</xdr:colOff>
      <xdr:row>1</xdr:row>
      <xdr:rowOff>76200</xdr:rowOff>
    </xdr:from>
    <xdr:to>
      <xdr:col>2</xdr:col>
      <xdr:colOff>381000</xdr:colOff>
      <xdr:row>2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1FB66CB-89D2-460C-A98A-251BF69035B8}"/>
            </a:ext>
          </a:extLst>
        </xdr:cNvPr>
        <xdr:cNvSpPr txBox="1"/>
      </xdr:nvSpPr>
      <xdr:spPr>
        <a:xfrm>
          <a:off x="161926" y="704850"/>
          <a:ext cx="904874" cy="466725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A15D7-DEB5-4E66-9333-136721165731}">
  <sheetPr>
    <pageSetUpPr fitToPage="1"/>
  </sheetPr>
  <dimension ref="A1:AI14"/>
  <sheetViews>
    <sheetView tabSelected="1" view="pageBreakPreview" zoomScaleNormal="100" zoomScaleSheetLayoutView="100" workbookViewId="0">
      <selection activeCell="B4" sqref="B4"/>
    </sheetView>
  </sheetViews>
  <sheetFormatPr defaultColWidth="6.125" defaultRowHeight="37.5" customHeight="1"/>
  <cols>
    <col min="1" max="1" width="4" style="13" customWidth="1"/>
    <col min="2" max="2" width="5" style="13" customWidth="1"/>
    <col min="3" max="5" width="8.625" style="13" customWidth="1"/>
    <col min="6" max="6" width="7.375" style="13" customWidth="1"/>
    <col min="7" max="8" width="6.125" style="13"/>
    <col min="9" max="9" width="7.75" style="13" customWidth="1"/>
    <col min="10" max="10" width="8.75" style="13" customWidth="1"/>
    <col min="11" max="11" width="9.5" style="15" customWidth="1"/>
    <col min="12" max="12" width="10.375" style="15" customWidth="1"/>
    <col min="13" max="13" width="7.625" style="13" customWidth="1"/>
    <col min="14" max="14" width="7.625" style="16" customWidth="1"/>
    <col min="15" max="15" width="9.625" style="13" customWidth="1"/>
    <col min="16" max="17" width="7.625" style="13" customWidth="1"/>
    <col min="18" max="18" width="9.375" style="13" customWidth="1"/>
    <col min="19" max="19" width="6.125" style="13"/>
    <col min="20" max="20" width="8.625" style="13" customWidth="1"/>
    <col min="21" max="21" width="18.75" style="13" customWidth="1"/>
    <col min="22" max="22" width="11" style="13" customWidth="1"/>
    <col min="23" max="23" width="13.375" style="13" customWidth="1"/>
    <col min="24" max="24" width="6.125" style="13"/>
    <col min="25" max="25" width="8.375" style="13" customWidth="1"/>
    <col min="26" max="26" width="21.5" style="13" customWidth="1"/>
    <col min="27" max="27" width="9.625" style="13" customWidth="1"/>
    <col min="28" max="28" width="8.75" style="13" customWidth="1"/>
    <col min="29" max="29" width="9.125" style="13" customWidth="1"/>
    <col min="30" max="16384" width="6.125" style="13"/>
  </cols>
  <sheetData>
    <row r="1" spans="1:35" s="6" customFormat="1" ht="49.5" customHeight="1">
      <c r="A1" s="1" t="s">
        <v>0</v>
      </c>
      <c r="B1" s="1"/>
      <c r="C1" s="2"/>
      <c r="D1" s="2"/>
      <c r="E1" s="2"/>
      <c r="F1" s="2" t="s">
        <v>1</v>
      </c>
      <c r="G1" s="3"/>
      <c r="H1" s="3"/>
      <c r="I1" s="3"/>
      <c r="J1" s="3"/>
      <c r="K1" s="4"/>
      <c r="L1" s="4"/>
      <c r="M1" s="3"/>
      <c r="N1" s="5"/>
      <c r="O1" s="3"/>
      <c r="P1" s="3"/>
      <c r="Q1" s="3"/>
      <c r="R1" s="3"/>
      <c r="S1" s="3"/>
      <c r="T1" s="3"/>
      <c r="U1" s="3"/>
      <c r="V1" s="3"/>
      <c r="W1" s="22"/>
      <c r="X1" s="31" t="s">
        <v>28</v>
      </c>
      <c r="Y1" s="32"/>
      <c r="Z1" s="32"/>
      <c r="AA1" s="32"/>
      <c r="AB1" s="32"/>
      <c r="AC1" s="32"/>
      <c r="AD1" s="20"/>
      <c r="AE1" s="20"/>
      <c r="AF1" s="20"/>
      <c r="AG1" s="20"/>
      <c r="AH1" s="21"/>
      <c r="AI1" s="21"/>
    </row>
    <row r="2" spans="1:35" s="6" customFormat="1" ht="37.5" customHeight="1">
      <c r="A2" s="7"/>
      <c r="B2" s="28" t="s">
        <v>2</v>
      </c>
      <c r="C2" s="29"/>
      <c r="D2" s="29"/>
      <c r="E2" s="29"/>
      <c r="F2" s="29"/>
      <c r="G2" s="33"/>
      <c r="H2" s="34" t="s">
        <v>3</v>
      </c>
      <c r="I2" s="35"/>
      <c r="J2" s="35"/>
      <c r="K2" s="35"/>
      <c r="L2" s="35"/>
      <c r="M2" s="35"/>
      <c r="N2" s="35"/>
      <c r="O2" s="35"/>
      <c r="P2" s="35"/>
      <c r="Q2" s="36"/>
      <c r="R2" s="37" t="s">
        <v>4</v>
      </c>
      <c r="S2" s="38"/>
      <c r="T2" s="38"/>
      <c r="U2" s="38"/>
      <c r="V2" s="39"/>
      <c r="W2" s="40" t="s">
        <v>25</v>
      </c>
      <c r="X2" s="29"/>
      <c r="Y2" s="29"/>
      <c r="Z2" s="29"/>
      <c r="AA2" s="29"/>
      <c r="AB2" s="41"/>
      <c r="AC2" s="42"/>
    </row>
    <row r="3" spans="1:35" s="8" customFormat="1" ht="48" customHeight="1">
      <c r="A3" s="7" t="s">
        <v>5</v>
      </c>
      <c r="B3" s="28" t="s">
        <v>67</v>
      </c>
      <c r="C3" s="29"/>
      <c r="D3" s="29"/>
      <c r="E3" s="30"/>
      <c r="F3" s="7" t="s">
        <v>6</v>
      </c>
      <c r="G3" s="18" t="s">
        <v>7</v>
      </c>
      <c r="H3" s="23" t="s">
        <v>8</v>
      </c>
      <c r="I3" s="7" t="s">
        <v>9</v>
      </c>
      <c r="J3" s="7" t="s">
        <v>10</v>
      </c>
      <c r="K3" s="24" t="s">
        <v>11</v>
      </c>
      <c r="L3" s="24" t="s">
        <v>12</v>
      </c>
      <c r="M3" s="7" t="s">
        <v>13</v>
      </c>
      <c r="N3" s="25" t="s">
        <v>14</v>
      </c>
      <c r="O3" s="27" t="s">
        <v>15</v>
      </c>
      <c r="P3" s="7" t="s">
        <v>16</v>
      </c>
      <c r="Q3" s="26" t="s">
        <v>17</v>
      </c>
      <c r="R3" s="23" t="s">
        <v>18</v>
      </c>
      <c r="S3" s="7" t="s">
        <v>19</v>
      </c>
      <c r="T3" s="7" t="s">
        <v>20</v>
      </c>
      <c r="U3" s="7" t="s">
        <v>21</v>
      </c>
      <c r="V3" s="26" t="s">
        <v>22</v>
      </c>
      <c r="W3" s="23" t="s">
        <v>23</v>
      </c>
      <c r="X3" s="7" t="s">
        <v>19</v>
      </c>
      <c r="Y3" s="7" t="s">
        <v>20</v>
      </c>
      <c r="Z3" s="7" t="s">
        <v>24</v>
      </c>
      <c r="AA3" s="7" t="s">
        <v>22</v>
      </c>
      <c r="AB3" s="19" t="s">
        <v>26</v>
      </c>
      <c r="AC3" s="19" t="s">
        <v>27</v>
      </c>
    </row>
    <row r="4" spans="1:35" ht="37.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10"/>
      <c r="L4" s="10"/>
      <c r="M4" s="9"/>
      <c r="N4" s="11"/>
      <c r="O4" s="11"/>
      <c r="P4" s="9"/>
      <c r="Q4" s="9"/>
      <c r="R4" s="9"/>
      <c r="S4" s="9"/>
      <c r="T4" s="9"/>
      <c r="U4" s="9"/>
      <c r="V4" s="9"/>
      <c r="W4" s="12"/>
      <c r="X4" s="9"/>
      <c r="Y4" s="9"/>
      <c r="Z4" s="9"/>
      <c r="AA4" s="9"/>
    </row>
    <row r="5" spans="1:35" ht="37.5" customHeight="1">
      <c r="A5" s="9"/>
      <c r="B5" s="9"/>
      <c r="C5" s="9"/>
      <c r="D5" s="9"/>
      <c r="E5" s="9"/>
      <c r="F5" s="9"/>
      <c r="G5" s="12"/>
      <c r="H5" s="9"/>
      <c r="I5" s="9"/>
      <c r="J5" s="9"/>
      <c r="K5" s="10"/>
      <c r="L5" s="10"/>
      <c r="M5" s="9"/>
      <c r="N5" s="11"/>
      <c r="O5" s="11"/>
      <c r="P5" s="9"/>
      <c r="Q5" s="9"/>
      <c r="R5" s="9"/>
      <c r="S5" s="9"/>
      <c r="T5" s="9"/>
      <c r="U5" s="9"/>
      <c r="V5" s="9"/>
      <c r="W5" s="12"/>
      <c r="X5" s="9"/>
      <c r="Y5" s="9"/>
      <c r="Z5" s="9"/>
      <c r="AA5" s="9"/>
    </row>
    <row r="6" spans="1:35" ht="37.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10"/>
      <c r="L6" s="10"/>
      <c r="M6" s="9"/>
      <c r="N6" s="11"/>
      <c r="O6" s="14"/>
      <c r="P6" s="9"/>
      <c r="Q6" s="9"/>
      <c r="R6" s="9"/>
      <c r="S6" s="9"/>
      <c r="T6" s="9"/>
      <c r="U6" s="9"/>
      <c r="V6" s="9"/>
      <c r="W6" s="12"/>
      <c r="X6" s="9"/>
      <c r="Y6" s="9"/>
      <c r="Z6" s="9"/>
      <c r="AA6" s="9"/>
    </row>
    <row r="7" spans="1:35" ht="37.5" customHeight="1">
      <c r="A7" s="9"/>
      <c r="B7" s="9"/>
      <c r="C7" s="9"/>
      <c r="D7" s="9"/>
      <c r="E7" s="9"/>
      <c r="F7" s="9"/>
      <c r="G7" s="9"/>
      <c r="H7" s="9"/>
      <c r="I7" s="9"/>
      <c r="J7" s="12"/>
      <c r="K7" s="10"/>
      <c r="L7" s="10"/>
      <c r="M7" s="9"/>
      <c r="N7" s="11"/>
      <c r="O7" s="14"/>
      <c r="P7" s="9"/>
      <c r="Q7" s="9"/>
      <c r="R7" s="9"/>
      <c r="S7" s="9"/>
      <c r="T7" s="9"/>
      <c r="U7" s="9"/>
      <c r="V7" s="9"/>
      <c r="W7" s="12"/>
      <c r="X7" s="9"/>
      <c r="Y7" s="9"/>
      <c r="Z7" s="9"/>
      <c r="AA7" s="9"/>
    </row>
    <row r="14" spans="1:35" ht="37.5" customHeight="1">
      <c r="R14" s="17"/>
      <c r="S14" s="17"/>
      <c r="T14" s="17"/>
      <c r="U14" s="17"/>
    </row>
  </sheetData>
  <mergeCells count="6">
    <mergeCell ref="B3:E3"/>
    <mergeCell ref="X1:AC1"/>
    <mergeCell ref="B2:G2"/>
    <mergeCell ref="H2:Q2"/>
    <mergeCell ref="R2:V2"/>
    <mergeCell ref="W2:AC2"/>
  </mergeCells>
  <phoneticPr fontId="5"/>
  <pageMargins left="0.19685039370078741" right="0.11811023622047245" top="0.74803149606299213" bottom="0.74803149606299213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54F80-608E-494F-9BD0-B4E954F47547}">
  <sheetPr>
    <pageSetUpPr fitToPage="1"/>
  </sheetPr>
  <dimension ref="A1:AI14"/>
  <sheetViews>
    <sheetView view="pageBreakPreview" zoomScaleNormal="100" zoomScaleSheetLayoutView="100" workbookViewId="0">
      <selection activeCell="L8" sqref="L8"/>
    </sheetView>
  </sheetViews>
  <sheetFormatPr defaultColWidth="6.125" defaultRowHeight="37.5" customHeight="1"/>
  <cols>
    <col min="1" max="1" width="4" style="13" customWidth="1"/>
    <col min="2" max="2" width="5" style="13" customWidth="1"/>
    <col min="3" max="5" width="8.625" style="13" customWidth="1"/>
    <col min="6" max="6" width="7.375" style="13" customWidth="1"/>
    <col min="7" max="8" width="6.125" style="13"/>
    <col min="9" max="9" width="7.75" style="13" customWidth="1"/>
    <col min="10" max="10" width="8.75" style="13" customWidth="1"/>
    <col min="11" max="11" width="9.5" style="15" customWidth="1"/>
    <col min="12" max="12" width="10.375" style="15" customWidth="1"/>
    <col min="13" max="13" width="7.625" style="13" customWidth="1"/>
    <col min="14" max="14" width="7.625" style="16" customWidth="1"/>
    <col min="15" max="15" width="9.625" style="13" customWidth="1"/>
    <col min="16" max="17" width="7.625" style="13" customWidth="1"/>
    <col min="18" max="18" width="9.375" style="13" customWidth="1"/>
    <col min="19" max="19" width="6.125" style="13"/>
    <col min="20" max="20" width="8.625" style="13" customWidth="1"/>
    <col min="21" max="21" width="18.75" style="13" customWidth="1"/>
    <col min="22" max="22" width="11" style="13" customWidth="1"/>
    <col min="23" max="23" width="13.375" style="13" customWidth="1"/>
    <col min="24" max="24" width="6.125" style="13"/>
    <col min="25" max="25" width="8.375" style="13" customWidth="1"/>
    <col min="26" max="26" width="21.5" style="13" customWidth="1"/>
    <col min="27" max="27" width="9.625" style="13" customWidth="1"/>
    <col min="28" max="28" width="8.75" style="13" customWidth="1"/>
    <col min="29" max="29" width="9.125" style="13" customWidth="1"/>
    <col min="30" max="16384" width="6.125" style="13"/>
  </cols>
  <sheetData>
    <row r="1" spans="1:35" s="6" customFormat="1" ht="49.5" customHeight="1">
      <c r="A1" s="1" t="s">
        <v>0</v>
      </c>
      <c r="B1" s="1"/>
      <c r="C1" s="2"/>
      <c r="D1" s="2"/>
      <c r="E1" s="2"/>
      <c r="F1" s="2" t="s">
        <v>1</v>
      </c>
      <c r="G1" s="3"/>
      <c r="H1" s="3"/>
      <c r="I1" s="3"/>
      <c r="J1" s="3"/>
      <c r="K1" s="4"/>
      <c r="L1" s="4"/>
      <c r="M1" s="3"/>
      <c r="N1" s="5"/>
      <c r="O1" s="3"/>
      <c r="P1" s="3"/>
      <c r="Q1" s="3"/>
      <c r="R1" s="3"/>
      <c r="S1" s="3"/>
      <c r="T1" s="3"/>
      <c r="U1" s="3"/>
      <c r="V1" s="3"/>
      <c r="W1" s="22"/>
      <c r="X1" s="31" t="s">
        <v>28</v>
      </c>
      <c r="Y1" s="32"/>
      <c r="Z1" s="32"/>
      <c r="AA1" s="32"/>
      <c r="AB1" s="32"/>
      <c r="AC1" s="32"/>
      <c r="AD1" s="20"/>
      <c r="AE1" s="20"/>
      <c r="AF1" s="20"/>
      <c r="AG1" s="20"/>
      <c r="AH1" s="21"/>
      <c r="AI1" s="21"/>
    </row>
    <row r="2" spans="1:35" s="6" customFormat="1" ht="37.5" customHeight="1">
      <c r="A2" s="7"/>
      <c r="B2" s="28" t="s">
        <v>2</v>
      </c>
      <c r="C2" s="29"/>
      <c r="D2" s="29"/>
      <c r="E2" s="29"/>
      <c r="F2" s="29"/>
      <c r="G2" s="33"/>
      <c r="H2" s="34" t="s">
        <v>3</v>
      </c>
      <c r="I2" s="35"/>
      <c r="J2" s="35"/>
      <c r="K2" s="35"/>
      <c r="L2" s="35"/>
      <c r="M2" s="35"/>
      <c r="N2" s="35"/>
      <c r="O2" s="35"/>
      <c r="P2" s="35"/>
      <c r="Q2" s="36"/>
      <c r="R2" s="37" t="s">
        <v>4</v>
      </c>
      <c r="S2" s="38"/>
      <c r="T2" s="38"/>
      <c r="U2" s="38"/>
      <c r="V2" s="39"/>
      <c r="W2" s="40" t="s">
        <v>25</v>
      </c>
      <c r="X2" s="29"/>
      <c r="Y2" s="29"/>
      <c r="Z2" s="29"/>
      <c r="AA2" s="29"/>
      <c r="AB2" s="41"/>
      <c r="AC2" s="42"/>
    </row>
    <row r="3" spans="1:35" s="8" customFormat="1" ht="48" customHeight="1">
      <c r="A3" s="7" t="s">
        <v>5</v>
      </c>
      <c r="B3" s="28" t="s">
        <v>67</v>
      </c>
      <c r="C3" s="29"/>
      <c r="D3" s="29"/>
      <c r="E3" s="30"/>
      <c r="F3" s="7" t="s">
        <v>6</v>
      </c>
      <c r="G3" s="18" t="s">
        <v>7</v>
      </c>
      <c r="H3" s="23" t="s">
        <v>8</v>
      </c>
      <c r="I3" s="7" t="s">
        <v>9</v>
      </c>
      <c r="J3" s="7" t="s">
        <v>10</v>
      </c>
      <c r="K3" s="24" t="s">
        <v>11</v>
      </c>
      <c r="L3" s="24" t="s">
        <v>12</v>
      </c>
      <c r="M3" s="7" t="s">
        <v>13</v>
      </c>
      <c r="N3" s="25" t="s">
        <v>14</v>
      </c>
      <c r="O3" s="27" t="s">
        <v>15</v>
      </c>
      <c r="P3" s="7" t="s">
        <v>16</v>
      </c>
      <c r="Q3" s="26" t="s">
        <v>17</v>
      </c>
      <c r="R3" s="23" t="s">
        <v>18</v>
      </c>
      <c r="S3" s="7" t="s">
        <v>19</v>
      </c>
      <c r="T3" s="7" t="s">
        <v>20</v>
      </c>
      <c r="U3" s="7" t="s">
        <v>21</v>
      </c>
      <c r="V3" s="26" t="s">
        <v>22</v>
      </c>
      <c r="W3" s="23" t="s">
        <v>23</v>
      </c>
      <c r="X3" s="7" t="s">
        <v>19</v>
      </c>
      <c r="Y3" s="7" t="s">
        <v>20</v>
      </c>
      <c r="Z3" s="7" t="s">
        <v>24</v>
      </c>
      <c r="AA3" s="7" t="s">
        <v>22</v>
      </c>
      <c r="AB3" s="19" t="s">
        <v>26</v>
      </c>
      <c r="AC3" s="19" t="s">
        <v>27</v>
      </c>
    </row>
    <row r="4" spans="1:35" ht="37.5" customHeight="1">
      <c r="A4" s="9"/>
      <c r="B4" s="9" t="s">
        <v>68</v>
      </c>
      <c r="C4" s="12" t="s">
        <v>61</v>
      </c>
      <c r="D4" s="9" t="s">
        <v>62</v>
      </c>
      <c r="E4" s="9" t="s">
        <v>63</v>
      </c>
      <c r="F4" s="9" t="s">
        <v>29</v>
      </c>
      <c r="G4" s="9">
        <v>1529</v>
      </c>
      <c r="H4" s="9">
        <f>+G4</f>
        <v>1529</v>
      </c>
      <c r="I4" s="9" t="s">
        <v>30</v>
      </c>
      <c r="J4" s="9"/>
      <c r="K4" s="10">
        <v>44713</v>
      </c>
      <c r="L4" s="10">
        <v>48365</v>
      </c>
      <c r="M4" s="9" t="s">
        <v>31</v>
      </c>
      <c r="N4" s="11" t="s">
        <v>32</v>
      </c>
      <c r="O4" s="11" t="s">
        <v>33</v>
      </c>
      <c r="P4" s="9" t="s">
        <v>34</v>
      </c>
      <c r="Q4" s="9" t="s">
        <v>35</v>
      </c>
      <c r="R4" s="9" t="s">
        <v>36</v>
      </c>
      <c r="S4" s="9" t="s">
        <v>37</v>
      </c>
      <c r="T4" s="9" t="s">
        <v>38</v>
      </c>
      <c r="U4" s="9" t="s">
        <v>39</v>
      </c>
      <c r="V4" s="9" t="s">
        <v>40</v>
      </c>
      <c r="W4" s="12" t="s">
        <v>41</v>
      </c>
      <c r="X4" s="9" t="s">
        <v>42</v>
      </c>
      <c r="Y4" s="9" t="s">
        <v>43</v>
      </c>
      <c r="Z4" s="9" t="s">
        <v>44</v>
      </c>
      <c r="AA4" s="9" t="s">
        <v>45</v>
      </c>
      <c r="AB4" s="13" t="s">
        <v>46</v>
      </c>
    </row>
    <row r="5" spans="1:35" ht="37.5" customHeight="1">
      <c r="A5" s="9"/>
      <c r="B5" s="9"/>
      <c r="C5" s="12" t="s">
        <v>61</v>
      </c>
      <c r="D5" s="9" t="s">
        <v>62</v>
      </c>
      <c r="E5" s="9" t="s">
        <v>64</v>
      </c>
      <c r="F5" s="9" t="s">
        <v>47</v>
      </c>
      <c r="G5" s="12" t="s">
        <v>48</v>
      </c>
      <c r="H5" s="9">
        <v>973</v>
      </c>
      <c r="I5" s="9" t="s">
        <v>49</v>
      </c>
      <c r="J5" s="9"/>
      <c r="K5" s="10">
        <v>44713</v>
      </c>
      <c r="L5" s="10">
        <v>48365</v>
      </c>
      <c r="M5" s="9" t="s">
        <v>31</v>
      </c>
      <c r="N5" s="11" t="s">
        <v>50</v>
      </c>
      <c r="O5" s="11" t="s">
        <v>50</v>
      </c>
      <c r="P5" s="9" t="s">
        <v>51</v>
      </c>
      <c r="Q5" s="9" t="s">
        <v>52</v>
      </c>
      <c r="R5" s="9" t="s">
        <v>36</v>
      </c>
      <c r="S5" s="9" t="s">
        <v>37</v>
      </c>
      <c r="T5" s="9" t="s">
        <v>38</v>
      </c>
      <c r="U5" s="9" t="s">
        <v>39</v>
      </c>
      <c r="V5" s="9" t="s">
        <v>53</v>
      </c>
      <c r="W5" s="12" t="s">
        <v>41</v>
      </c>
      <c r="X5" s="9" t="s">
        <v>42</v>
      </c>
      <c r="Y5" s="9" t="s">
        <v>43</v>
      </c>
      <c r="Z5" s="9" t="s">
        <v>44</v>
      </c>
      <c r="AA5" s="9" t="s">
        <v>45</v>
      </c>
      <c r="AB5" s="13" t="s">
        <v>46</v>
      </c>
    </row>
    <row r="6" spans="1:35" ht="37.5" customHeight="1">
      <c r="A6" s="9"/>
      <c r="B6" s="9"/>
      <c r="C6" s="12" t="s">
        <v>61</v>
      </c>
      <c r="D6" s="9" t="s">
        <v>62</v>
      </c>
      <c r="E6" s="9" t="s">
        <v>65</v>
      </c>
      <c r="F6" s="9" t="s">
        <v>54</v>
      </c>
      <c r="G6" s="9">
        <v>1263</v>
      </c>
      <c r="H6" s="9">
        <v>1263</v>
      </c>
      <c r="I6" s="9" t="s">
        <v>30</v>
      </c>
      <c r="J6" s="9" t="s">
        <v>55</v>
      </c>
      <c r="K6" s="10">
        <v>44713</v>
      </c>
      <c r="L6" s="10">
        <v>48365</v>
      </c>
      <c r="M6" s="9" t="s">
        <v>31</v>
      </c>
      <c r="N6" s="11">
        <v>12000</v>
      </c>
      <c r="O6" s="14">
        <f>+N6*H6/1000</f>
        <v>15156</v>
      </c>
      <c r="P6" s="9" t="s">
        <v>34</v>
      </c>
      <c r="Q6" s="9" t="s">
        <v>52</v>
      </c>
      <c r="R6" s="9" t="s">
        <v>36</v>
      </c>
      <c r="S6" s="9" t="s">
        <v>37</v>
      </c>
      <c r="T6" s="9" t="s">
        <v>38</v>
      </c>
      <c r="U6" s="9" t="s">
        <v>39</v>
      </c>
      <c r="V6" s="9" t="s">
        <v>56</v>
      </c>
      <c r="W6" s="12" t="s">
        <v>41</v>
      </c>
      <c r="X6" s="9" t="s">
        <v>42</v>
      </c>
      <c r="Y6" s="9" t="s">
        <v>43</v>
      </c>
      <c r="Z6" s="9" t="s">
        <v>44</v>
      </c>
      <c r="AA6" s="9" t="s">
        <v>45</v>
      </c>
      <c r="AB6" s="13" t="s">
        <v>46</v>
      </c>
    </row>
    <row r="7" spans="1:35" ht="37.5" customHeight="1">
      <c r="A7" s="9"/>
      <c r="B7" s="9"/>
      <c r="C7" s="12" t="s">
        <v>61</v>
      </c>
      <c r="D7" s="9" t="s">
        <v>62</v>
      </c>
      <c r="E7" s="9" t="s">
        <v>66</v>
      </c>
      <c r="F7" s="9" t="s">
        <v>54</v>
      </c>
      <c r="G7" s="9">
        <v>1893</v>
      </c>
      <c r="H7" s="9">
        <v>1700</v>
      </c>
      <c r="I7" s="9" t="s">
        <v>30</v>
      </c>
      <c r="J7" s="12" t="s">
        <v>57</v>
      </c>
      <c r="K7" s="10">
        <v>44713</v>
      </c>
      <c r="L7" s="10">
        <v>48365</v>
      </c>
      <c r="M7" s="9" t="s">
        <v>31</v>
      </c>
      <c r="N7" s="11">
        <v>30000</v>
      </c>
      <c r="O7" s="14">
        <f>+N7*H7/1000</f>
        <v>51000</v>
      </c>
      <c r="P7" s="9" t="s">
        <v>34</v>
      </c>
      <c r="Q7" s="9" t="s">
        <v>58</v>
      </c>
      <c r="R7" s="9" t="s">
        <v>36</v>
      </c>
      <c r="S7" s="9" t="s">
        <v>37</v>
      </c>
      <c r="T7" s="9" t="s">
        <v>38</v>
      </c>
      <c r="U7" s="9" t="s">
        <v>39</v>
      </c>
      <c r="V7" s="9" t="s">
        <v>59</v>
      </c>
      <c r="W7" s="12" t="s">
        <v>41</v>
      </c>
      <c r="X7" s="9" t="s">
        <v>42</v>
      </c>
      <c r="Y7" s="9" t="s">
        <v>43</v>
      </c>
      <c r="Z7" s="9" t="s">
        <v>44</v>
      </c>
      <c r="AA7" s="9" t="s">
        <v>45</v>
      </c>
      <c r="AC7" s="13" t="s">
        <v>60</v>
      </c>
    </row>
    <row r="14" spans="1:35" ht="37.5" customHeight="1">
      <c r="R14" s="17"/>
      <c r="S14" s="17"/>
      <c r="T14" s="17"/>
      <c r="U14" s="17"/>
    </row>
  </sheetData>
  <mergeCells count="6">
    <mergeCell ref="B3:E3"/>
    <mergeCell ref="X1:AC1"/>
    <mergeCell ref="B2:G2"/>
    <mergeCell ref="H2:Q2"/>
    <mergeCell ref="R2:V2"/>
    <mergeCell ref="W2:AC2"/>
  </mergeCells>
  <phoneticPr fontId="5"/>
  <pageMargins left="0.19685039370078741" right="0.11811023622047245" top="0.74803149606299213" bottom="0.74803149606299213" header="0.31496062992125984" footer="0.31496062992125984"/>
  <pageSetup paperSize="9" scale="5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AF1BA-3BB7-4A66-A2CC-FD535CCF3021}">
  <dimension ref="A1"/>
  <sheetViews>
    <sheetView workbookViewId="0"/>
  </sheetViews>
  <sheetFormatPr defaultRowHeight="18.75"/>
  <sheetData/>
  <phoneticPr fontId="5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C0926A9819CE4F9B177DB691A7B520" ma:contentTypeVersion="8" ma:contentTypeDescription="新しいドキュメントを作成します。" ma:contentTypeScope="" ma:versionID="1091a9c0db1fc599c30b2bc869ed8e7d">
  <xsd:schema xmlns:xsd="http://www.w3.org/2001/XMLSchema" xmlns:xs="http://www.w3.org/2001/XMLSchema" xmlns:p="http://schemas.microsoft.com/office/2006/metadata/properties" xmlns:ns3="17531818-8ddf-476d-a1d6-0bd57c69fc35" targetNamespace="http://schemas.microsoft.com/office/2006/metadata/properties" ma:root="true" ma:fieldsID="f656f31d2b6b1e5c7c25c700815659cf" ns3:_="">
    <xsd:import namespace="17531818-8ddf-476d-a1d6-0bd57c69fc3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531818-8ddf-476d-a1d6-0bd57c69fc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511494-B078-4305-BD2A-B891C91E86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E6B515-B531-4C6B-9E85-613FC53CF2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531818-8ddf-476d-a1d6-0bd57c69fc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2E7F9-18FD-40C0-ACB5-8D6BC460A358}">
  <ds:schemaRefs>
    <ds:schemaRef ds:uri="http://schemas.openxmlformats.org/package/2006/metadata/core-properties"/>
    <ds:schemaRef ds:uri="http://purl.org/dc/dcmitype/"/>
    <ds:schemaRef ds:uri="17531818-8ddf-476d-a1d6-0bd57c69fc35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D3 貸出希望農地　集積等促進計画台帳 </vt:lpstr>
      <vt:lpstr>【記入例】D3 貸出希望農地　集積等促進計画台帳</vt:lpstr>
      <vt:lpstr>Sheet1</vt:lpstr>
      <vt:lpstr>'【記入例】D3 貸出希望農地　集積等促進計画台帳'!Print_Area</vt:lpstr>
      <vt:lpstr>'D3 貸出希望農地　集積等促進計画台帳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大羽 弘泰</dc:creator>
  <cp:lastModifiedBy>大羽 弘泰</cp:lastModifiedBy>
  <cp:lastPrinted>2024-04-18T05:12:52Z</cp:lastPrinted>
  <dcterms:created xsi:type="dcterms:W3CDTF">2024-04-15T07:00:15Z</dcterms:created>
  <dcterms:modified xsi:type="dcterms:W3CDTF">2024-08-30T08:21:46Z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0x01010075C0926A9819CE4F9B177DB691A7B520</vt:lpwstr>
  </property>
</Properties>
</file>